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umboldt County" sheetId="1" r:id="rId3"/>
  </sheets>
  <definedNames/>
  <calcPr/>
</workbook>
</file>

<file path=xl/sharedStrings.xml><?xml version="1.0" encoding="utf-8"?>
<sst xmlns="http://schemas.openxmlformats.org/spreadsheetml/2006/main" count="15" uniqueCount="15">
  <si>
    <t>In Siskiyou County, 22.0% of the total population lives below the federal poverty level (FPL*).</t>
  </si>
  <si>
    <t>The race/ethnicity with the highest percentage of poverty is the Native Hawaiin or Other Pacific Islander (71.2%). The white population has the lowest percentage of poverty (19.4%). Conversely, the total number of people in poverty is highest in the white population (7,202) and lowest in the Native Hawaiian and Other Pacific Islander population (99), thus it is important to look at both the percentage and the actual numbers.</t>
  </si>
  <si>
    <t>Race/Ethnicity</t>
  </si>
  <si>
    <t>Total Population with Poverty Status Estimated in Siskiyou County</t>
  </si>
  <si>
    <t>Total Persons below Poverty Level in Siskiyou County</t>
  </si>
  <si>
    <t>Percent Population below Poverty Level in Siskiyou County</t>
  </si>
  <si>
    <t>White</t>
  </si>
  <si>
    <t>Black/African American</t>
  </si>
  <si>
    <t>American Indian/Alaska Native</t>
  </si>
  <si>
    <t>Asian</t>
  </si>
  <si>
    <t xml:space="preserve"> Native Hawaiian and Other Pacific Islander</t>
  </si>
  <si>
    <t>Other race</t>
  </si>
  <si>
    <t>Multiracial</t>
  </si>
  <si>
    <t>Hispanic/Latino</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</si>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</sst>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quot;$&quot;#,##0"/>
  </numFmts>
  <fonts count="5">
    <font>
      <sz val="11.0"/>
      <color rgb="FF000000"/>
      <name val="Calibri"/>
    </font>
    <font>
      <u/>
      <sz val="11.0"/>
      <color rgb="FF000000"/>
      <name val="Calibri"/>
    </font>
    <font>
      <b/>
      <sz val="12.0"/>
      <name val="Calibri"/>
    </font>
    <font>
      <sz val="11.0"/>
      <name val="Calibri"/>
    </font>
    <font>
      <sz val="12.0"/>
      <name val="Calibri"/>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0" numFmtId="0" xfId="0" applyFont="1"/>
    <xf borderId="0" fillId="0" fontId="0" numFmtId="0" xfId="0" applyAlignment="1" applyFont="1">
      <alignment horizontal="left" readingOrder="0" shrinkToFit="0" vertical="top" wrapText="1"/>
    </xf>
    <xf borderId="0" fillId="0" fontId="0" numFmtId="0" xfId="0" applyAlignment="1" applyFont="1">
      <alignment horizontal="left" shrinkToFit="0" vertical="top" wrapText="1"/>
    </xf>
    <xf borderId="0" fillId="0" fontId="0" numFmtId="0" xfId="0" applyAlignment="1" applyFont="1">
      <alignment shrinkToFit="0" wrapText="1"/>
    </xf>
    <xf borderId="0" fillId="0" fontId="1" numFmtId="0" xfId="0" applyAlignment="1" applyFont="1">
      <alignment shrinkToFit="0" wrapText="1"/>
    </xf>
    <xf borderId="1" fillId="0" fontId="2" numFmtId="0" xfId="0" applyAlignment="1" applyBorder="1" applyFont="1">
      <alignment horizontal="center" vertical="center"/>
    </xf>
    <xf borderId="1" fillId="0" fontId="2" numFmtId="0" xfId="0" applyAlignment="1" applyBorder="1" applyFont="1">
      <alignment horizontal="center" readingOrder="0" shrinkToFit="0" vertical="center" wrapText="1"/>
    </xf>
    <xf borderId="0" fillId="0" fontId="3" numFmtId="0" xfId="0" applyAlignment="1" applyFont="1">
      <alignment horizontal="center" vertical="center"/>
    </xf>
    <xf borderId="1" fillId="0" fontId="2" numFmtId="0" xfId="0" applyAlignment="1" applyBorder="1" applyFont="1">
      <alignment horizontal="center" shrinkToFit="0" vertical="center" wrapText="1"/>
    </xf>
    <xf borderId="1" fillId="0" fontId="4" numFmtId="3" xfId="0" applyAlignment="1" applyBorder="1" applyFont="1" applyNumberFormat="1">
      <alignment horizontal="center" readingOrder="0" vertical="center"/>
    </xf>
    <xf borderId="1" fillId="0" fontId="4" numFmtId="164" xfId="0" applyAlignment="1" applyBorder="1" applyFont="1" applyNumberFormat="1">
      <alignment horizontal="center" vertical="center"/>
    </xf>
    <xf borderId="0" fillId="0" fontId="3" numFmtId="165" xfId="0" applyFont="1" applyNumberFormat="1"/>
    <xf borderId="1" fillId="0" fontId="4" numFmtId="0" xfId="0" applyAlignment="1" applyBorder="1" applyFont="1">
      <alignment horizontal="center" readingOrder="0" vertical="center"/>
    </xf>
    <xf borderId="1" fillId="0" fontId="4" numFmtId="164" xfId="0" applyAlignment="1" applyBorder="1" applyFont="1" applyNumberFormat="1">
      <alignment horizontal="center" readingOrder="0" vertical="center"/>
    </xf>
    <xf borderId="0" fillId="0" fontId="3" numFmtId="0" xfId="0" applyFont="1"/>
    <xf borderId="0" fillId="0" fontId="2" numFmtId="0" xfId="0" applyAlignment="1" applyFont="1">
      <alignment horizontal="center" shrinkToFit="0" vertical="center" wrapText="1"/>
    </xf>
    <xf borderId="0" fillId="0" fontId="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595959"/>
                </a:solidFill>
                <a:latin typeface="+mn-lt"/>
              </a:defRPr>
            </a:pPr>
            <a:r>
              <a:t>Siskiyou County: Percent Population </a:t>
            </a:r>
          </a:p>
        </c:rich>
      </c:tx>
      <c:overlay val="0"/>
    </c:title>
    <c:plotArea>
      <c:layout>
        <c:manualLayout>
          <c:xMode val="edge"/>
          <c:yMode val="edge"/>
          <c:x val="0.11491929035738117"/>
          <c:y val="0.1915485564304462"/>
          <c:w val="0.8413408377733086"/>
          <c:h val="0.6182316272965879"/>
        </c:manualLayout>
      </c:layout>
      <c:barChart>
        <c:barDir val="col"/>
        <c:ser>
          <c:idx val="0"/>
          <c:order val="0"/>
          <c:tx>
            <c:strRef>
              <c:f>'Humboldt County'!$D$31</c:f>
            </c:strRef>
          </c:tx>
          <c:spPr>
            <a:solidFill>
              <a:srgbClr val="5B9BD5"/>
            </a:solidFill>
          </c:spPr>
          <c:cat>
            <c:strRef>
              <c:f>'Humboldt County'!$A$32:$A$40</c:f>
            </c:strRef>
          </c:cat>
          <c:val>
            <c:numRef>
              <c:f>'Humboldt County'!$D$32:$D$40</c:f>
            </c:numRef>
          </c:val>
        </c:ser>
        <c:axId val="248829156"/>
        <c:axId val="1382275615"/>
      </c:barChart>
      <c:catAx>
        <c:axId val="248829156"/>
        <c:scaling>
          <c:orientation val="minMax"/>
        </c:scaling>
        <c:delete val="0"/>
        <c:axPos val="b"/>
        <c:title>
          <c:tx>
            <c:rich>
              <a:bodyPr/>
              <a:lstStyle/>
              <a:p>
                <a:pPr lvl="0">
                  <a:defRPr b="0" i="0" sz="1000">
                    <a:solidFill>
                      <a:srgbClr val="595959"/>
                    </a:solidFill>
                    <a:latin typeface="+mn-lt"/>
                  </a:defRPr>
                </a:pPr>
                <a:r>
                  <a:t>Source: American Fact Finder, American Community Survey 2012-2016</a:t>
                </a:r>
              </a:p>
            </c:rich>
          </c:tx>
          <c:overlay val="0"/>
        </c:title>
        <c:txPr>
          <a:bodyPr rot="0"/>
          <a:lstStyle/>
          <a:p>
            <a:pPr lvl="0">
              <a:defRPr b="0" i="0" sz="900">
                <a:solidFill>
                  <a:srgbClr val="595959"/>
                </a:solidFill>
                <a:latin typeface="+mn-lt"/>
              </a:defRPr>
            </a:pPr>
          </a:p>
        </c:txPr>
        <c:crossAx val="1382275615"/>
      </c:catAx>
      <c:valAx>
        <c:axId val="1382275615"/>
        <c:scaling>
          <c:orientation val="minMax"/>
        </c:scaling>
        <c:delete val="0"/>
        <c:axPos val="l"/>
        <c:majorGridlines>
          <c:spPr>
            <a:ln>
              <a:solidFill>
                <a:srgbClr val="D9D9D9"/>
              </a:solidFill>
            </a:ln>
          </c:spPr>
        </c:majorGridlines>
        <c:numFmt formatCode="General" sourceLinked="1"/>
        <c:tickLblPos val="nextTo"/>
        <c:spPr>
          <a:ln w="47625">
            <a:noFill/>
          </a:ln>
        </c:spPr>
        <c:txPr>
          <a:bodyPr/>
          <a:lstStyle/>
          <a:p>
            <a:pPr lvl="0">
              <a:defRPr b="0" i="0" sz="900">
                <a:solidFill>
                  <a:srgbClr val="595959"/>
                </a:solidFill>
                <a:latin typeface="+mn-lt"/>
              </a:defRPr>
            </a:pPr>
          </a:p>
        </c:txPr>
        <c:crossAx val="248829156"/>
      </c:valAx>
      <c:spPr>
        <a:solidFill>
          <a:srgbClr val="FFFFFF"/>
        </a:solidFill>
      </c:spPr>
    </c:plotArea>
  </c:chart>
  <c:spPr>
    <a:solidFill>
      <a:srgbClr val="FFFFFF"/>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76200</xdr:colOff>
      <xdr:row>4</xdr:row>
      <xdr:rowOff>123825</xdr:rowOff>
    </xdr:from>
    <xdr:to>
      <xdr:col>5</xdr:col>
      <xdr:colOff>476250</xdr:colOff>
      <xdr:row>27</xdr:row>
      <xdr:rowOff>161925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xdr:nvSpPr>
        <xdr:cNvPr id="3" name="Shape 3"/>
        <xdr:cNvSpPr txBox="1"/>
      </xdr:nvSpPr>
      <xdr:spPr>
        <a:xfrm>
          <a:off x="2193225" y="2946563"/>
          <a:ext cx="6305550" cy="16668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a:lnSpc>
              <a:spcPct val="100000"/>
            </a:lnSpc>
            <a:spcBef>
              <a:spcPts val="0"/>
            </a:spcBef>
            <a:spcAft>
              <a:spcPts val="0"/>
            </a:spcAft>
            <a:buSzPts val="800"/>
            <a:buFont typeface="Arial"/>
            <a:buNone/>
          </a:pPr>
          <a:r>
            <a:rPr b="0" lang="en-US" sz="80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a:t>
          </a:r>
          <a:r>
            <a:rPr lang="en-US" sz="800">
              <a:solidFill>
                <a:schemeClr val="dk1"/>
              </a:solidFill>
              <a:latin typeface="Calibri"/>
              <a:ea typeface="Calibri"/>
              <a:cs typeface="Calibri"/>
              <a:sym typeface="Calibri"/>
            </a:rPr>
            <a:t> and </a:t>
          </a:r>
          <a:r>
            <a:rPr lang="en-US" sz="800">
              <a:solidFill>
                <a:schemeClr val="dk1"/>
              </a:solidFill>
              <a:latin typeface="Calibri"/>
              <a:ea typeface="Calibri"/>
              <a:cs typeface="Calibri"/>
              <a:sym typeface="Calibri"/>
            </a:rPr>
            <a:t>American Fact Finder,</a:t>
          </a:r>
          <a:r>
            <a:rPr lang="en-US" sz="800">
              <a:solidFill>
                <a:schemeClr val="dk1"/>
              </a:solidFill>
              <a:latin typeface="Calibri"/>
              <a:ea typeface="Calibri"/>
              <a:cs typeface="Calibri"/>
              <a:sym typeface="Calibri"/>
            </a:rPr>
            <a:t> </a:t>
          </a:r>
          <a:r>
            <a:rPr b="0" i="0" lang="en-US" sz="80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a:t>
          </a:r>
          <a:r>
            <a:rPr lang="en-US" sz="800">
              <a:solidFill>
                <a:schemeClr val="dk1"/>
              </a:solidFill>
              <a:latin typeface="Calibri"/>
              <a:ea typeface="Calibri"/>
              <a:cs typeface="Calibri"/>
              <a:sym typeface="Calibri"/>
            </a:rPr>
            <a:t> </a:t>
          </a:r>
          <a:r>
            <a:rPr b="0" i="0" lang="en-US" sz="800" u="none" strike="noStrike">
              <a:solidFill>
                <a:schemeClr val="dk1"/>
              </a:solidFill>
              <a:latin typeface="Calibri"/>
              <a:ea typeface="Calibri"/>
              <a:cs typeface="Calibri"/>
              <a:sym typeface="Calibri"/>
            </a:rPr>
            <a:t>S1701). Detailed census data is available at www.census.gov</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endParaRPr sz="1400"/>
        </a:p>
        <a:p>
          <a:pPr indent="0" lvl="0" marL="0" marR="0">
            <a:lnSpc>
              <a:spcPct val="100000"/>
            </a:lnSpc>
            <a:spcBef>
              <a:spcPts val="0"/>
            </a:spcBef>
            <a:spcAft>
              <a:spcPts val="0"/>
            </a:spcAft>
            <a:buSzPts val="800"/>
            <a:buFont typeface="Arial"/>
            <a:buNone/>
          </a:pPr>
          <a:r>
            <a:t/>
          </a:r>
          <a:endParaRPr b="0" i="0" sz="800" u="none" strike="noStrike">
            <a:solidFill>
              <a:schemeClr val="dk1"/>
            </a:solidFill>
            <a:latin typeface="Calibri"/>
            <a:ea typeface="Calibri"/>
            <a:cs typeface="Calibri"/>
            <a:sym typeface="Calibri"/>
          </a:endParaRPr>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The equation used to determine percent below the poverty level is: </a:t>
          </a:r>
          <a:endParaRPr sz="1400"/>
        </a:p>
        <a:p>
          <a:pPr indent="0" lvl="0" marL="0" marR="0">
            <a:lnSpc>
              <a:spcPct val="100000"/>
            </a:lnSpc>
            <a:spcBef>
              <a:spcPts val="0"/>
            </a:spcBef>
            <a:spcAft>
              <a:spcPts val="0"/>
            </a:spcAft>
            <a:buClr>
              <a:schemeClr val="dk1"/>
            </a:buClr>
            <a:buSzPts val="800"/>
            <a:buFont typeface="Calibri"/>
            <a:buNone/>
          </a:pPr>
          <a:r>
            <a:rPr b="0" i="0" lang="en-US" sz="800" u="none" strike="noStrike">
              <a:solidFill>
                <a:schemeClr val="dk1"/>
              </a:solidFill>
              <a:latin typeface="Calibri"/>
              <a:ea typeface="Calibri"/>
              <a:cs typeface="Calibri"/>
              <a:sym typeface="Calibri"/>
            </a:rPr>
            <a:t>           Percept population below poverty level =        </a:t>
          </a:r>
          <a:r>
            <a:rPr b="0" i="0" lang="en-US" sz="800" u="sng" strike="noStrike">
              <a:solidFill>
                <a:schemeClr val="dk1"/>
              </a:solidFill>
              <a:latin typeface="Calibri"/>
              <a:ea typeface="Calibri"/>
              <a:cs typeface="Calibri"/>
              <a:sym typeface="Calibri"/>
            </a:rPr>
            <a:t>  </a:t>
          </a:r>
          <a:r>
            <a:rPr b="0" i="0" lang="en-US" sz="800" u="sng">
              <a:solidFill>
                <a:schemeClr val="dk1"/>
              </a:solidFill>
              <a:latin typeface="Calibri"/>
              <a:ea typeface="Calibri"/>
              <a:cs typeface="Calibri"/>
              <a:sym typeface="Calibri"/>
            </a:rPr>
            <a:t>Total Persons below the poverty level               </a:t>
          </a:r>
          <a:r>
            <a:rPr b="0" i="0" lang="en-US" sz="800" u="sng" strike="noStrike">
              <a:solidFill>
                <a:schemeClr val="dk1"/>
              </a:solidFill>
              <a:latin typeface="Calibri"/>
              <a:ea typeface="Calibri"/>
              <a:cs typeface="Calibri"/>
              <a:sym typeface="Calibri"/>
            </a:rPr>
            <a:t>                                           </a:t>
          </a:r>
          <a:r>
            <a:rPr b="0" i="0" lang="en-US" sz="800" u="none">
              <a:solidFill>
                <a:schemeClr val="dk1"/>
              </a:solidFill>
              <a:latin typeface="Calibri"/>
              <a:ea typeface="Calibri"/>
              <a:cs typeface="Calibri"/>
              <a:sym typeface="Calibri"/>
            </a:rPr>
            <a:t>        </a:t>
          </a:r>
          <a:r>
            <a:rPr b="0" i="0" lang="en-US" sz="800" u="sng" strike="noStrike">
              <a:solidFill>
                <a:schemeClr val="dk1"/>
              </a:solidFill>
              <a:latin typeface="Calibri"/>
              <a:ea typeface="Calibri"/>
              <a:cs typeface="Calibri"/>
              <a:sym typeface="Calibri"/>
            </a:rPr>
            <a:t>         </a:t>
          </a:r>
          <a:br>
            <a:rPr b="0" i="0" lang="en-US" sz="800" u="sng" strike="noStrike">
              <a:solidFill>
                <a:schemeClr val="dk1"/>
              </a:solidFill>
              <a:latin typeface="Calibri"/>
              <a:ea typeface="Calibri"/>
              <a:cs typeface="Calibri"/>
              <a:sym typeface="Calibri"/>
            </a:rPr>
          </a:br>
          <a:r>
            <a:rPr b="0" i="0" lang="en-US" sz="800" u="none" strike="noStrike">
              <a:solidFill>
                <a:schemeClr val="dk1"/>
              </a:solidFill>
              <a:latin typeface="Calibri"/>
              <a:ea typeface="Calibri"/>
              <a:cs typeface="Calibri"/>
              <a:sym typeface="Calibri"/>
            </a:rPr>
            <a:t>	                                               Total Population with poverty status estimated</a:t>
          </a:r>
          <a:endParaRPr sz="1400"/>
        </a:p>
      </xdr:txBody>
    </xdr:sp>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0"/>
  <cols>
    <col customWidth="1" min="1" max="1" width="32.43"/>
    <col customWidth="1" min="2" max="2" width="22.57"/>
    <col customWidth="1" min="3" max="3" width="20.71"/>
    <col customWidth="1" min="4" max="4" width="22.43"/>
    <col customWidth="1" min="5" max="6"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2" t="s">
        <v>0</v>
      </c>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ht="61.5" customHeight="1">
      <c r="A4" s="2" t="s">
        <v>1</v>
      </c>
      <c r="E4" s="3"/>
      <c r="F4" s="3"/>
      <c r="G4" s="1"/>
      <c r="H4" s="1"/>
      <c r="I4" s="1"/>
      <c r="J4" s="1"/>
      <c r="K4" s="1"/>
      <c r="L4" s="1"/>
      <c r="M4" s="1"/>
      <c r="N4" s="1"/>
      <c r="O4" s="1"/>
      <c r="P4" s="1"/>
      <c r="Q4" s="1"/>
      <c r="R4" s="1"/>
      <c r="S4" s="1"/>
      <c r="T4" s="1"/>
      <c r="U4" s="1"/>
      <c r="V4" s="1"/>
      <c r="W4" s="1"/>
      <c r="X4" s="1"/>
      <c r="Y4" s="1"/>
      <c r="Z4" s="1"/>
    </row>
    <row r="5" ht="61.5" customHeight="1">
      <c r="A5" s="3"/>
      <c r="B5" s="3"/>
      <c r="C5" s="3"/>
      <c r="D5" s="3"/>
      <c r="E5" s="3"/>
      <c r="F5" s="3"/>
      <c r="G5" s="1"/>
      <c r="H5" s="1"/>
      <c r="I5" s="1"/>
      <c r="J5" s="1"/>
      <c r="K5" s="1"/>
      <c r="L5" s="1"/>
      <c r="M5" s="1"/>
      <c r="N5" s="1"/>
      <c r="O5" s="1"/>
      <c r="P5" s="1"/>
      <c r="Q5" s="1"/>
      <c r="R5" s="1"/>
      <c r="S5" s="1"/>
      <c r="T5" s="1"/>
      <c r="U5" s="1"/>
      <c r="V5" s="1"/>
      <c r="W5" s="1"/>
      <c r="X5" s="1"/>
      <c r="Y5" s="1"/>
      <c r="Z5" s="1"/>
    </row>
    <row r="6" ht="61.5" customHeight="1">
      <c r="A6" s="3"/>
      <c r="B6" s="3"/>
      <c r="C6" s="3"/>
      <c r="D6" s="3"/>
      <c r="E6" s="3"/>
      <c r="F6" s="3"/>
      <c r="G6" s="1"/>
      <c r="H6" s="1"/>
      <c r="I6" s="1"/>
      <c r="J6" s="1"/>
      <c r="K6" s="1"/>
      <c r="L6" s="1"/>
      <c r="M6" s="1"/>
      <c r="N6" s="1"/>
      <c r="O6" s="1"/>
      <c r="P6" s="1"/>
      <c r="Q6" s="1"/>
      <c r="R6" s="1"/>
      <c r="S6" s="1"/>
      <c r="T6" s="1"/>
      <c r="U6" s="1"/>
      <c r="V6" s="1"/>
      <c r="W6" s="1"/>
      <c r="X6" s="1"/>
      <c r="Y6" s="1"/>
      <c r="Z6" s="1"/>
    </row>
    <row r="7">
      <c r="A7" s="3"/>
      <c r="B7" s="3"/>
      <c r="C7" s="3"/>
      <c r="D7" s="3"/>
      <c r="E7" s="3"/>
      <c r="F7" s="3"/>
      <c r="G7" s="1"/>
      <c r="H7" s="1"/>
      <c r="I7" s="1"/>
      <c r="J7" s="1"/>
      <c r="K7" s="1"/>
      <c r="L7" s="1"/>
      <c r="M7" s="1"/>
      <c r="N7" s="1"/>
      <c r="O7" s="1"/>
      <c r="P7" s="1"/>
      <c r="Q7" s="1"/>
      <c r="R7" s="1"/>
      <c r="S7" s="1"/>
      <c r="T7" s="1"/>
      <c r="U7" s="1"/>
      <c r="V7" s="1"/>
      <c r="W7" s="1"/>
      <c r="X7" s="1"/>
      <c r="Y7" s="1"/>
      <c r="Z7" s="1"/>
    </row>
    <row r="8" ht="6.0" customHeight="1">
      <c r="A8" s="3"/>
      <c r="B8" s="3"/>
      <c r="C8" s="3"/>
      <c r="D8" s="3"/>
      <c r="E8" s="3"/>
      <c r="F8" s="3"/>
      <c r="G8" s="1"/>
      <c r="H8" s="1"/>
      <c r="I8" s="1"/>
      <c r="J8" s="1"/>
      <c r="K8" s="1"/>
      <c r="L8" s="1"/>
      <c r="M8" s="1"/>
      <c r="N8" s="1"/>
      <c r="O8" s="1"/>
      <c r="P8" s="1"/>
      <c r="Q8" s="1"/>
      <c r="R8" s="1"/>
      <c r="S8" s="1"/>
      <c r="T8" s="1"/>
      <c r="U8" s="1"/>
      <c r="V8" s="1"/>
      <c r="W8" s="1"/>
      <c r="X8" s="1"/>
      <c r="Y8" s="1"/>
      <c r="Z8" s="1"/>
    </row>
    <row r="9" ht="6.0" customHeight="1">
      <c r="A9" s="3"/>
      <c r="B9" s="3"/>
      <c r="C9" s="3"/>
      <c r="D9" s="3"/>
      <c r="E9" s="3"/>
      <c r="F9" s="3"/>
      <c r="G9" s="1"/>
      <c r="H9" s="1"/>
      <c r="I9" s="1"/>
      <c r="J9" s="1"/>
      <c r="K9" s="1"/>
      <c r="L9" s="1"/>
      <c r="M9" s="1"/>
      <c r="N9" s="1"/>
      <c r="O9" s="1"/>
      <c r="P9" s="1"/>
      <c r="Q9" s="1"/>
      <c r="R9" s="1"/>
      <c r="S9" s="1"/>
      <c r="T9" s="1"/>
      <c r="U9" s="1"/>
      <c r="V9" s="1"/>
      <c r="W9" s="1"/>
      <c r="X9" s="1"/>
      <c r="Y9" s="1"/>
      <c r="Z9" s="1"/>
    </row>
    <row r="10" ht="6.0" customHeight="1">
      <c r="A10" s="3"/>
      <c r="B10" s="3"/>
      <c r="C10" s="3"/>
      <c r="D10" s="3"/>
      <c r="E10" s="3"/>
      <c r="F10" s="3"/>
      <c r="G10" s="1"/>
      <c r="H10" s="1"/>
      <c r="I10" s="1"/>
      <c r="J10" s="1"/>
      <c r="K10" s="1"/>
      <c r="L10" s="1"/>
      <c r="M10" s="1"/>
      <c r="N10" s="1"/>
      <c r="O10" s="1"/>
      <c r="P10" s="1"/>
      <c r="Q10" s="1"/>
      <c r="R10" s="1"/>
      <c r="S10" s="1"/>
      <c r="T10" s="1"/>
      <c r="U10" s="1"/>
      <c r="V10" s="1"/>
      <c r="W10" s="1"/>
      <c r="X10" s="1"/>
      <c r="Y10" s="1"/>
      <c r="Z10" s="1"/>
    </row>
    <row r="11" ht="6.0" customHeight="1">
      <c r="A11" s="3"/>
      <c r="B11" s="3"/>
      <c r="C11" s="3"/>
      <c r="D11" s="3"/>
      <c r="E11" s="3"/>
      <c r="F11" s="3"/>
      <c r="G11" s="1"/>
      <c r="H11" s="1"/>
      <c r="I11" s="1"/>
      <c r="J11" s="1"/>
      <c r="K11" s="1"/>
      <c r="L11" s="1"/>
      <c r="M11" s="1"/>
      <c r="N11" s="1"/>
      <c r="O11" s="1"/>
      <c r="P11" s="1"/>
      <c r="Q11" s="1"/>
      <c r="R11" s="1"/>
      <c r="S11" s="1"/>
      <c r="T11" s="1"/>
      <c r="U11" s="1"/>
      <c r="V11" s="1"/>
      <c r="W11" s="1"/>
      <c r="X11" s="1"/>
      <c r="Y11" s="1"/>
      <c r="Z11" s="1"/>
    </row>
    <row r="12" ht="6.0" customHeight="1">
      <c r="A12" s="3"/>
      <c r="B12" s="3"/>
      <c r="C12" s="3"/>
      <c r="D12" s="3"/>
      <c r="E12" s="3"/>
      <c r="F12" s="3"/>
      <c r="G12" s="1"/>
      <c r="H12" s="1"/>
      <c r="I12" s="1"/>
      <c r="J12" s="1"/>
      <c r="K12" s="1"/>
      <c r="L12" s="1"/>
      <c r="M12" s="1"/>
      <c r="N12" s="1"/>
      <c r="O12" s="1"/>
      <c r="P12" s="1"/>
      <c r="Q12" s="1"/>
      <c r="R12" s="1"/>
      <c r="S12" s="1"/>
      <c r="T12" s="1"/>
      <c r="U12" s="1"/>
      <c r="V12" s="1"/>
      <c r="W12" s="1"/>
      <c r="X12" s="1"/>
      <c r="Y12" s="1"/>
      <c r="Z12" s="1"/>
    </row>
    <row r="13" ht="6.0" customHeight="1">
      <c r="A13" s="3"/>
      <c r="B13" s="3"/>
      <c r="C13" s="3"/>
      <c r="D13" s="3"/>
      <c r="E13" s="3"/>
      <c r="F13" s="3"/>
      <c r="G13" s="1"/>
      <c r="H13" s="1"/>
      <c r="I13" s="1"/>
      <c r="J13" s="1"/>
      <c r="K13" s="1"/>
      <c r="L13" s="1"/>
      <c r="M13" s="1"/>
      <c r="N13" s="1"/>
      <c r="O13" s="1"/>
      <c r="P13" s="1"/>
      <c r="Q13" s="1"/>
      <c r="R13" s="1"/>
      <c r="S13" s="1"/>
      <c r="T13" s="1"/>
      <c r="U13" s="1"/>
      <c r="V13" s="1"/>
      <c r="W13" s="1"/>
      <c r="X13" s="1"/>
      <c r="Y13" s="1"/>
      <c r="Z13" s="1"/>
    </row>
    <row r="14" ht="6.0" customHeight="1">
      <c r="A14" s="3"/>
      <c r="B14" s="3"/>
      <c r="C14" s="3"/>
      <c r="D14" s="3"/>
      <c r="E14" s="3"/>
      <c r="F14" s="3"/>
      <c r="G14" s="1"/>
      <c r="H14" s="1"/>
      <c r="I14" s="1"/>
      <c r="J14" s="1"/>
      <c r="K14" s="1"/>
      <c r="L14" s="1"/>
      <c r="M14" s="1"/>
      <c r="N14" s="1"/>
      <c r="O14" s="1"/>
      <c r="P14" s="1"/>
      <c r="Q14" s="1"/>
      <c r="R14" s="1"/>
      <c r="S14" s="1"/>
      <c r="T14" s="1"/>
      <c r="U14" s="1"/>
      <c r="V14" s="1"/>
      <c r="W14" s="1"/>
      <c r="X14" s="1"/>
      <c r="Y14" s="1"/>
      <c r="Z14" s="1"/>
    </row>
    <row r="15" ht="6.0" customHeight="1">
      <c r="A15" s="3"/>
      <c r="B15" s="3"/>
      <c r="C15" s="3"/>
      <c r="D15" s="3"/>
      <c r="E15" s="3"/>
      <c r="F15" s="3"/>
      <c r="G15" s="1"/>
      <c r="H15" s="1"/>
      <c r="I15" s="1"/>
      <c r="J15" s="1"/>
      <c r="K15" s="1"/>
      <c r="L15" s="1"/>
      <c r="M15" s="1"/>
      <c r="N15" s="1"/>
      <c r="O15" s="1"/>
      <c r="P15" s="1"/>
      <c r="Q15" s="1"/>
      <c r="R15" s="1"/>
      <c r="S15" s="1"/>
      <c r="T15" s="1"/>
      <c r="U15" s="1"/>
      <c r="V15" s="1"/>
      <c r="W15" s="1"/>
      <c r="X15" s="1"/>
      <c r="Y15" s="1"/>
      <c r="Z15" s="1"/>
    </row>
    <row r="16" ht="6.0" customHeight="1">
      <c r="A16" s="3"/>
      <c r="B16" s="3"/>
      <c r="C16" s="3"/>
      <c r="D16" s="3"/>
      <c r="E16" s="3"/>
      <c r="F16" s="3"/>
      <c r="G16" s="1"/>
      <c r="H16" s="1"/>
      <c r="I16" s="1"/>
      <c r="J16" s="1"/>
      <c r="K16" s="1"/>
      <c r="L16" s="1"/>
      <c r="M16" s="1"/>
      <c r="N16" s="1"/>
      <c r="O16" s="1"/>
      <c r="P16" s="1"/>
      <c r="Q16" s="1"/>
      <c r="R16" s="1"/>
      <c r="S16" s="1"/>
      <c r="T16" s="1"/>
      <c r="U16" s="1"/>
      <c r="V16" s="1"/>
      <c r="W16" s="1"/>
      <c r="X16" s="1"/>
      <c r="Y16" s="1"/>
      <c r="Z16" s="1"/>
    </row>
    <row r="17">
      <c r="A17" s="4"/>
      <c r="B17" s="1"/>
      <c r="C17" s="1"/>
      <c r="D17" s="1"/>
      <c r="E17" s="1"/>
      <c r="F17" s="1"/>
      <c r="G17" s="1"/>
      <c r="H17" s="1"/>
      <c r="I17" s="1"/>
      <c r="J17" s="1"/>
      <c r="K17" s="1"/>
      <c r="L17" s="1"/>
      <c r="M17" s="1"/>
      <c r="N17" s="1"/>
      <c r="O17" s="1"/>
      <c r="P17" s="1"/>
      <c r="Q17" s="1"/>
      <c r="R17" s="1"/>
      <c r="S17" s="1"/>
      <c r="T17" s="1"/>
      <c r="U17" s="1"/>
      <c r="V17" s="1"/>
      <c r="W17" s="1"/>
      <c r="X17" s="1"/>
      <c r="Y17" s="1"/>
      <c r="Z17" s="1"/>
    </row>
    <row r="18">
      <c r="A18" s="4"/>
      <c r="B18" s="1"/>
      <c r="C18" s="1"/>
      <c r="D18" s="1"/>
      <c r="E18" s="1"/>
      <c r="F18" s="1"/>
      <c r="G18" s="1"/>
      <c r="H18" s="1"/>
      <c r="I18" s="1"/>
      <c r="J18" s="1"/>
      <c r="K18" s="1"/>
      <c r="L18" s="1"/>
      <c r="M18" s="1"/>
      <c r="N18" s="1"/>
      <c r="O18" s="1"/>
      <c r="P18" s="1"/>
      <c r="Q18" s="1"/>
      <c r="R18" s="1"/>
      <c r="S18" s="1"/>
      <c r="T18" s="1"/>
      <c r="U18" s="1"/>
      <c r="V18" s="1"/>
      <c r="W18" s="1"/>
      <c r="X18" s="1"/>
      <c r="Y18" s="1"/>
      <c r="Z18" s="1"/>
    </row>
    <row r="19">
      <c r="A19" s="4"/>
      <c r="B19" s="1"/>
      <c r="C19" s="1"/>
      <c r="D19" s="1"/>
      <c r="E19" s="1"/>
      <c r="F19" s="1"/>
      <c r="G19" s="1"/>
      <c r="H19" s="1"/>
      <c r="I19" s="1"/>
      <c r="J19" s="1"/>
      <c r="K19" s="1"/>
      <c r="L19" s="1"/>
      <c r="M19" s="1"/>
      <c r="N19" s="1"/>
      <c r="O19" s="1"/>
      <c r="P19" s="1"/>
      <c r="Q19" s="1"/>
      <c r="R19" s="1"/>
      <c r="S19" s="1"/>
      <c r="T19" s="1"/>
      <c r="U19" s="1"/>
      <c r="V19" s="1"/>
      <c r="W19" s="1"/>
      <c r="X19" s="1"/>
      <c r="Y19" s="1"/>
      <c r="Z19" s="1"/>
    </row>
    <row r="20">
      <c r="A20" s="4"/>
      <c r="B20" s="1"/>
      <c r="C20" s="1"/>
      <c r="D20" s="1"/>
      <c r="E20" s="1"/>
      <c r="F20" s="1"/>
      <c r="G20" s="1"/>
      <c r="H20" s="1"/>
      <c r="I20" s="1"/>
      <c r="J20" s="1"/>
      <c r="K20" s="1"/>
      <c r="L20" s="1"/>
      <c r="M20" s="1"/>
      <c r="N20" s="1"/>
      <c r="O20" s="1"/>
      <c r="P20" s="1"/>
      <c r="Q20" s="1"/>
      <c r="R20" s="1"/>
      <c r="S20" s="1"/>
      <c r="T20" s="1"/>
      <c r="U20" s="1"/>
      <c r="V20" s="1"/>
      <c r="W20" s="1"/>
      <c r="X20" s="1"/>
      <c r="Y20" s="1"/>
      <c r="Z20" s="1"/>
    </row>
    <row r="21">
      <c r="A21" s="5"/>
      <c r="B21" s="1"/>
      <c r="C21" s="1"/>
      <c r="D21" s="1"/>
      <c r="E21" s="1"/>
      <c r="F21" s="1"/>
      <c r="G21" s="1"/>
      <c r="H21" s="1"/>
      <c r="I21" s="1"/>
      <c r="J21" s="1"/>
      <c r="K21" s="1"/>
      <c r="L21" s="1"/>
      <c r="M21" s="1"/>
      <c r="N21" s="1"/>
      <c r="O21" s="1"/>
      <c r="P21" s="1"/>
      <c r="Q21" s="1"/>
      <c r="R21" s="1"/>
      <c r="S21" s="1"/>
      <c r="T21" s="1"/>
      <c r="U21" s="1"/>
      <c r="V21" s="1"/>
      <c r="W21" s="1"/>
      <c r="X21" s="1"/>
      <c r="Y21" s="1"/>
      <c r="Z21" s="1"/>
    </row>
    <row r="22">
      <c r="A22" s="5"/>
      <c r="B22" s="1"/>
      <c r="C22" s="1"/>
      <c r="D22" s="1"/>
      <c r="E22" s="1"/>
      <c r="F22" s="1"/>
      <c r="G22" s="1"/>
      <c r="H22" s="1"/>
      <c r="I22" s="1"/>
      <c r="J22" s="1"/>
      <c r="K22" s="1"/>
      <c r="L22" s="1"/>
      <c r="M22" s="1"/>
      <c r="N22" s="1"/>
      <c r="O22" s="1"/>
      <c r="P22" s="1"/>
      <c r="Q22" s="1"/>
      <c r="R22" s="1"/>
      <c r="S22" s="1"/>
      <c r="T22" s="1"/>
      <c r="U22" s="1"/>
      <c r="V22" s="1"/>
      <c r="W22" s="1"/>
      <c r="X22" s="1"/>
      <c r="Y22" s="1"/>
      <c r="Z22" s="1"/>
    </row>
    <row r="23">
      <c r="A23" s="5"/>
      <c r="B23" s="1"/>
      <c r="C23" s="1"/>
      <c r="D23" s="1"/>
      <c r="E23" s="1"/>
      <c r="F23" s="1"/>
      <c r="G23" s="1"/>
      <c r="H23" s="1"/>
      <c r="I23" s="1"/>
      <c r="J23" s="1"/>
      <c r="K23" s="1"/>
      <c r="L23" s="1"/>
      <c r="M23" s="1"/>
      <c r="N23" s="1"/>
      <c r="O23" s="1"/>
      <c r="P23" s="1"/>
      <c r="Q23" s="1"/>
      <c r="R23" s="1"/>
      <c r="S23" s="1"/>
      <c r="T23" s="1"/>
      <c r="U23" s="1"/>
      <c r="V23" s="1"/>
      <c r="W23" s="1"/>
      <c r="X23" s="1"/>
      <c r="Y23" s="1"/>
      <c r="Z23" s="1"/>
    </row>
    <row r="24">
      <c r="A24" s="5"/>
      <c r="B24" s="1"/>
      <c r="C24" s="1"/>
      <c r="D24" s="1"/>
      <c r="E24" s="1"/>
      <c r="F24" s="1"/>
      <c r="G24" s="1"/>
      <c r="H24" s="1"/>
      <c r="I24" s="1"/>
      <c r="J24" s="1"/>
      <c r="K24" s="1"/>
      <c r="L24" s="1"/>
      <c r="M24" s="1"/>
      <c r="N24" s="1"/>
      <c r="O24" s="1"/>
      <c r="P24" s="1"/>
      <c r="Q24" s="1"/>
      <c r="R24" s="1"/>
      <c r="S24" s="1"/>
      <c r="T24" s="1"/>
      <c r="U24" s="1"/>
      <c r="V24" s="1"/>
      <c r="W24" s="1"/>
      <c r="X24" s="1"/>
      <c r="Y24" s="1"/>
      <c r="Z24" s="1"/>
    </row>
    <row r="25">
      <c r="A25" s="5"/>
      <c r="B25" s="1"/>
      <c r="C25" s="1"/>
      <c r="D25" s="1"/>
      <c r="E25" s="1"/>
      <c r="F25" s="1"/>
      <c r="G25" s="1"/>
      <c r="H25" s="1"/>
      <c r="I25" s="1"/>
      <c r="J25" s="1"/>
      <c r="K25" s="1"/>
      <c r="L25" s="1"/>
      <c r="M25" s="1"/>
      <c r="N25" s="1"/>
      <c r="O25" s="1"/>
      <c r="P25" s="1"/>
      <c r="Q25" s="1"/>
      <c r="R25" s="1"/>
      <c r="S25" s="1"/>
      <c r="T25" s="1"/>
      <c r="U25" s="1"/>
      <c r="V25" s="1"/>
      <c r="W25" s="1"/>
      <c r="X25" s="1"/>
      <c r="Y25" s="1"/>
      <c r="Z25" s="1"/>
    </row>
    <row r="26">
      <c r="A26" s="5"/>
      <c r="B26" s="1"/>
      <c r="C26" s="1"/>
      <c r="D26" s="1"/>
      <c r="E26" s="1"/>
      <c r="F26" s="1"/>
      <c r="G26" s="1"/>
      <c r="H26" s="1"/>
      <c r="I26" s="1"/>
      <c r="J26" s="1"/>
      <c r="K26" s="1"/>
      <c r="L26" s="1"/>
      <c r="M26" s="1"/>
      <c r="N26" s="1"/>
      <c r="O26" s="1"/>
      <c r="P26" s="1"/>
      <c r="Q26" s="1"/>
      <c r="R26" s="1"/>
      <c r="S26" s="1"/>
      <c r="T26" s="1"/>
      <c r="U26" s="1"/>
      <c r="V26" s="1"/>
      <c r="W26" s="1"/>
      <c r="X26" s="1"/>
      <c r="Y26" s="1"/>
      <c r="Z26" s="1"/>
    </row>
    <row r="27">
      <c r="A27" s="5"/>
      <c r="B27" s="1"/>
      <c r="C27" s="1"/>
      <c r="D27" s="1"/>
      <c r="E27" s="1"/>
      <c r="F27" s="1"/>
      <c r="G27" s="1"/>
      <c r="H27" s="1"/>
      <c r="I27" s="1"/>
      <c r="J27" s="1"/>
      <c r="K27" s="1"/>
      <c r="L27" s="1"/>
      <c r="M27" s="1"/>
      <c r="N27" s="1"/>
      <c r="O27" s="1"/>
      <c r="P27" s="1"/>
      <c r="Q27" s="1"/>
      <c r="R27" s="1"/>
      <c r="S27" s="1"/>
      <c r="T27" s="1"/>
      <c r="U27" s="1"/>
      <c r="V27" s="1"/>
      <c r="W27" s="1"/>
      <c r="X27" s="1"/>
      <c r="Y27" s="1"/>
      <c r="Z27" s="1"/>
    </row>
    <row r="28">
      <c r="A28" s="5"/>
      <c r="B28" s="1"/>
      <c r="C28" s="1"/>
      <c r="D28" s="1"/>
      <c r="E28" s="1"/>
      <c r="F28" s="1"/>
      <c r="G28" s="1"/>
      <c r="H28" s="1"/>
      <c r="I28" s="1"/>
      <c r="J28" s="1"/>
      <c r="K28" s="1"/>
      <c r="L28" s="1"/>
      <c r="M28" s="1"/>
      <c r="N28" s="1"/>
      <c r="O28" s="1"/>
      <c r="P28" s="1"/>
      <c r="Q28" s="1"/>
      <c r="R28" s="1"/>
      <c r="S28" s="1"/>
      <c r="T28" s="1"/>
      <c r="U28" s="1"/>
      <c r="V28" s="1"/>
      <c r="W28" s="1"/>
      <c r="X28" s="1"/>
      <c r="Y28" s="1"/>
      <c r="Z28" s="1"/>
    </row>
    <row r="29">
      <c r="A29" s="5"/>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ht="71.25" customHeight="1">
      <c r="A31" s="6" t="s">
        <v>2</v>
      </c>
      <c r="B31" s="7" t="s">
        <v>3</v>
      </c>
      <c r="C31" s="7" t="s">
        <v>4</v>
      </c>
      <c r="D31" s="7" t="s">
        <v>5</v>
      </c>
      <c r="E31" s="8"/>
      <c r="F31" s="1"/>
      <c r="G31" s="1"/>
      <c r="H31" s="1"/>
      <c r="I31" s="1"/>
      <c r="J31" s="1"/>
      <c r="K31" s="1"/>
      <c r="L31" s="1"/>
      <c r="M31" s="1"/>
      <c r="N31" s="1"/>
      <c r="O31" s="1"/>
      <c r="P31" s="1"/>
      <c r="Q31" s="1"/>
      <c r="R31" s="1"/>
      <c r="S31" s="1"/>
      <c r="T31" s="1"/>
      <c r="U31" s="1"/>
      <c r="V31" s="1"/>
      <c r="W31" s="1"/>
      <c r="X31" s="1"/>
      <c r="Y31" s="1"/>
      <c r="Z31" s="1"/>
    </row>
    <row r="32" ht="22.5" customHeight="1">
      <c r="A32" s="9" t="s">
        <v>6</v>
      </c>
      <c r="B32" s="10">
        <v>37124.0</v>
      </c>
      <c r="C32" s="10">
        <v>7202.0</v>
      </c>
      <c r="D32" s="11">
        <f t="shared" ref="D32:D39" si="1">C32/B32</f>
        <v>0.1939984915</v>
      </c>
      <c r="E32" s="12"/>
      <c r="F32" s="1"/>
      <c r="G32" s="1"/>
      <c r="H32" s="1"/>
      <c r="I32" s="1"/>
      <c r="J32" s="1"/>
      <c r="K32" s="1"/>
      <c r="L32" s="1"/>
      <c r="M32" s="1"/>
      <c r="N32" s="1"/>
      <c r="O32" s="1"/>
      <c r="P32" s="1"/>
      <c r="Q32" s="1"/>
      <c r="R32" s="1"/>
      <c r="S32" s="1"/>
      <c r="T32" s="1"/>
      <c r="U32" s="1"/>
      <c r="V32" s="1"/>
      <c r="W32" s="1"/>
      <c r="X32" s="1"/>
      <c r="Y32" s="1"/>
      <c r="Z32" s="1"/>
    </row>
    <row r="33">
      <c r="A33" s="9" t="s">
        <v>7</v>
      </c>
      <c r="B33" s="10">
        <v>647.0</v>
      </c>
      <c r="C33" s="13">
        <v>229.0</v>
      </c>
      <c r="D33" s="11">
        <f t="shared" si="1"/>
        <v>0.3539412674</v>
      </c>
      <c r="E33" s="1"/>
      <c r="F33" s="1"/>
      <c r="G33" s="1"/>
      <c r="H33" s="1"/>
      <c r="I33" s="1"/>
      <c r="J33" s="1"/>
      <c r="K33" s="1"/>
      <c r="L33" s="1"/>
      <c r="M33" s="1"/>
      <c r="N33" s="1"/>
      <c r="O33" s="1"/>
      <c r="P33" s="1"/>
      <c r="Q33" s="1"/>
      <c r="R33" s="1"/>
      <c r="S33" s="1"/>
      <c r="T33" s="1"/>
      <c r="U33" s="1"/>
      <c r="V33" s="1"/>
      <c r="W33" s="1"/>
      <c r="X33" s="1"/>
      <c r="Y33" s="1"/>
      <c r="Z33" s="1"/>
    </row>
    <row r="34">
      <c r="A34" s="9" t="s">
        <v>8</v>
      </c>
      <c r="B34" s="10">
        <v>1467.0</v>
      </c>
      <c r="C34" s="10">
        <v>533.0</v>
      </c>
      <c r="D34" s="11">
        <f t="shared" si="1"/>
        <v>0.3633265167</v>
      </c>
      <c r="E34" s="1"/>
      <c r="F34" s="1"/>
      <c r="G34" s="1"/>
      <c r="H34" s="1"/>
      <c r="I34" s="1"/>
      <c r="J34" s="1"/>
      <c r="K34" s="1"/>
      <c r="L34" s="1"/>
      <c r="M34" s="1"/>
      <c r="N34" s="1"/>
      <c r="O34" s="1"/>
      <c r="P34" s="1"/>
      <c r="Q34" s="1"/>
      <c r="R34" s="1"/>
      <c r="S34" s="1"/>
      <c r="T34" s="1"/>
      <c r="U34" s="1"/>
      <c r="V34" s="1"/>
      <c r="W34" s="1"/>
      <c r="X34" s="1"/>
      <c r="Y34" s="1"/>
      <c r="Z34" s="1"/>
    </row>
    <row r="35">
      <c r="A35" s="9" t="s">
        <v>9</v>
      </c>
      <c r="B35" s="10">
        <v>664.0</v>
      </c>
      <c r="C35" s="10">
        <v>154.0</v>
      </c>
      <c r="D35" s="11">
        <f t="shared" si="1"/>
        <v>0.2319277108</v>
      </c>
      <c r="E35" s="1"/>
      <c r="F35" s="1"/>
      <c r="G35" s="1"/>
      <c r="H35" s="1"/>
      <c r="I35" s="1"/>
      <c r="J35" s="1"/>
      <c r="K35" s="1"/>
      <c r="L35" s="1"/>
      <c r="M35" s="1"/>
      <c r="N35" s="1"/>
      <c r="O35" s="1"/>
      <c r="P35" s="1"/>
      <c r="Q35" s="1"/>
      <c r="R35" s="1"/>
      <c r="S35" s="1"/>
      <c r="T35" s="1"/>
      <c r="U35" s="1"/>
      <c r="V35" s="1"/>
      <c r="W35" s="1"/>
      <c r="X35" s="1"/>
      <c r="Y35" s="1"/>
      <c r="Z35" s="1"/>
    </row>
    <row r="36" ht="38.25" customHeight="1">
      <c r="A36" s="9" t="s">
        <v>10</v>
      </c>
      <c r="B36" s="10">
        <v>139.0</v>
      </c>
      <c r="C36" s="10">
        <v>99.0</v>
      </c>
      <c r="D36" s="11">
        <f t="shared" si="1"/>
        <v>0.7122302158</v>
      </c>
      <c r="E36" s="1"/>
      <c r="F36" s="1"/>
      <c r="G36" s="1"/>
      <c r="H36" s="1"/>
      <c r="I36" s="1"/>
      <c r="J36" s="1"/>
      <c r="K36" s="1"/>
      <c r="L36" s="1"/>
      <c r="M36" s="1"/>
      <c r="N36" s="1"/>
      <c r="O36" s="1"/>
      <c r="P36" s="1"/>
      <c r="Q36" s="1"/>
      <c r="R36" s="1"/>
      <c r="S36" s="1"/>
      <c r="T36" s="1"/>
      <c r="U36" s="1"/>
      <c r="V36" s="1"/>
      <c r="W36" s="1"/>
      <c r="X36" s="1"/>
      <c r="Y36" s="1"/>
      <c r="Z36" s="1"/>
    </row>
    <row r="37">
      <c r="A37" s="9" t="s">
        <v>11</v>
      </c>
      <c r="B37" s="10">
        <v>611.0</v>
      </c>
      <c r="C37" s="10">
        <v>318.0</v>
      </c>
      <c r="D37" s="11">
        <f t="shared" si="1"/>
        <v>0.5204582651</v>
      </c>
      <c r="E37" s="1"/>
      <c r="F37" s="1"/>
      <c r="G37" s="1"/>
      <c r="H37" s="1"/>
      <c r="I37" s="1"/>
      <c r="J37" s="1"/>
      <c r="K37" s="1"/>
      <c r="L37" s="1"/>
      <c r="M37" s="1"/>
      <c r="N37" s="1"/>
      <c r="O37" s="1"/>
      <c r="P37" s="1"/>
      <c r="Q37" s="1"/>
      <c r="R37" s="1"/>
      <c r="S37" s="1"/>
      <c r="T37" s="1"/>
      <c r="U37" s="1"/>
      <c r="V37" s="1"/>
      <c r="W37" s="1"/>
      <c r="X37" s="1"/>
      <c r="Y37" s="1"/>
      <c r="Z37" s="1"/>
    </row>
    <row r="38">
      <c r="A38" s="9" t="s">
        <v>12</v>
      </c>
      <c r="B38" s="10">
        <v>2607.0</v>
      </c>
      <c r="C38" s="10">
        <v>989.0</v>
      </c>
      <c r="D38" s="11">
        <f t="shared" si="1"/>
        <v>0.3793632528</v>
      </c>
      <c r="E38" s="1"/>
      <c r="F38" s="1"/>
      <c r="G38" s="1"/>
      <c r="H38" s="1"/>
      <c r="I38" s="1"/>
      <c r="J38" s="1"/>
      <c r="K38" s="1"/>
      <c r="L38" s="1"/>
      <c r="M38" s="1"/>
      <c r="N38" s="1"/>
      <c r="O38" s="1"/>
      <c r="P38" s="1"/>
      <c r="Q38" s="1"/>
      <c r="R38" s="1"/>
      <c r="S38" s="1"/>
      <c r="T38" s="1"/>
      <c r="U38" s="1"/>
      <c r="V38" s="1"/>
      <c r="W38" s="1"/>
      <c r="X38" s="1"/>
      <c r="Y38" s="1"/>
      <c r="Z38" s="1"/>
    </row>
    <row r="39">
      <c r="A39" s="9" t="s">
        <v>13</v>
      </c>
      <c r="B39" s="10">
        <v>5016.0</v>
      </c>
      <c r="C39" s="10">
        <v>1896.0</v>
      </c>
      <c r="D39" s="11">
        <f t="shared" si="1"/>
        <v>0.3779904306</v>
      </c>
      <c r="E39" s="1"/>
      <c r="F39" s="1"/>
      <c r="G39" s="1"/>
      <c r="H39" s="1"/>
      <c r="I39" s="1"/>
      <c r="J39" s="1"/>
      <c r="K39" s="1"/>
      <c r="L39" s="1"/>
      <c r="M39" s="1"/>
      <c r="N39" s="1"/>
      <c r="O39" s="1"/>
      <c r="P39" s="1"/>
      <c r="Q39" s="1"/>
      <c r="R39" s="1"/>
      <c r="S39" s="1"/>
      <c r="T39" s="1"/>
      <c r="U39" s="1"/>
      <c r="V39" s="1"/>
      <c r="W39" s="1"/>
      <c r="X39" s="1"/>
      <c r="Y39" s="1"/>
      <c r="Z39" s="1"/>
    </row>
    <row r="40">
      <c r="A40" s="9" t="s">
        <v>14</v>
      </c>
      <c r="B40" s="10">
        <f t="shared" ref="B40:C40" si="2">SUM(B32:B39)</f>
        <v>48275</v>
      </c>
      <c r="C40" s="10">
        <f t="shared" si="2"/>
        <v>11420</v>
      </c>
      <c r="D40" s="14">
        <v>0.237</v>
      </c>
      <c r="E40" s="1"/>
      <c r="F40" s="1"/>
      <c r="G40" s="1"/>
      <c r="H40" s="1"/>
      <c r="I40" s="1"/>
      <c r="J40" s="1"/>
      <c r="K40" s="1"/>
      <c r="L40" s="1"/>
      <c r="M40" s="1"/>
      <c r="N40" s="1"/>
      <c r="O40" s="1"/>
      <c r="P40" s="1"/>
      <c r="Q40" s="1"/>
      <c r="R40" s="1"/>
      <c r="S40" s="1"/>
      <c r="T40" s="1"/>
      <c r="U40" s="1"/>
      <c r="V40" s="1"/>
      <c r="W40" s="1"/>
      <c r="X40" s="1"/>
      <c r="Y40" s="1"/>
      <c r="Z40" s="1"/>
    </row>
    <row r="41">
      <c r="A41" s="1"/>
      <c r="B41" s="15"/>
      <c r="C41" s="1"/>
      <c r="D41" s="1"/>
      <c r="E41" s="1"/>
      <c r="F41" s="1"/>
      <c r="G41" s="1"/>
      <c r="H41" s="1"/>
      <c r="I41" s="1"/>
      <c r="J41" s="1"/>
      <c r="K41" s="1"/>
      <c r="L41" s="1"/>
      <c r="M41" s="1"/>
      <c r="N41" s="1"/>
      <c r="O41" s="1"/>
      <c r="P41" s="1"/>
      <c r="Q41" s="1"/>
      <c r="R41" s="1"/>
      <c r="S41" s="1"/>
      <c r="T41" s="1"/>
      <c r="U41" s="1"/>
      <c r="V41" s="1"/>
      <c r="W41" s="1"/>
      <c r="X41" s="1"/>
      <c r="Y41" s="1"/>
      <c r="Z41" s="1"/>
    </row>
    <row r="42">
      <c r="A42" s="16"/>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7"/>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drawing r:id="rId1"/>
</worksheet>
</file>